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040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3" i="1"/>
  <c r="H21"/>
  <c r="H18"/>
  <c r="H22"/>
  <c r="H24"/>
  <c r="H15"/>
  <c r="H16"/>
  <c r="H17"/>
  <c r="H19"/>
  <c r="H25"/>
  <c r="H20"/>
  <c r="H14"/>
  <c r="F26"/>
  <c r="G26"/>
  <c r="E26"/>
  <c r="H26" l="1"/>
</calcChain>
</file>

<file path=xl/sharedStrings.xml><?xml version="1.0" encoding="utf-8"?>
<sst xmlns="http://schemas.openxmlformats.org/spreadsheetml/2006/main" count="55" uniqueCount="43">
  <si>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</si>
  <si>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</si>
  <si>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</si>
  <si>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</si>
  <si>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</si>
  <si>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</si>
  <si>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</si>
  <si>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</si>
  <si>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</si>
  <si>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</si>
  <si>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</si>
  <si>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</si>
  <si>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</si>
  <si>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</si>
  <si>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</si>
  <si>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</si>
  <si>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</si>
  <si>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</si>
  <si>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</si>
  <si>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Գյումրու N 28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</si>
  <si>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Մ.Ա.Առաքելյան</t>
  </si>
  <si>
    <t>Ծ.Բ.Մեդոյան</t>
  </si>
  <si>
    <t>Կապի ծառ.</t>
  </si>
  <si>
    <t>Ընդհանուր բնույթի այլ ծառ.</t>
  </si>
  <si>
    <t>Կոմունալ.ծառ ( ջուր,դեռատիզ. )</t>
  </si>
  <si>
    <t>Պարտադիր վճար</t>
  </si>
  <si>
    <t xml:space="preserve">Պայմանագրի կնքման ամսաթիվը՝  &lt;&lt; 04  &gt;&gt;     04     2025թ.                            </t>
  </si>
  <si>
    <t xml:space="preserve"> Պայմանագրի համարը՝  ՀԿ   18</t>
  </si>
  <si>
    <t>Վճարվել է  մնացորդի հաշվին</t>
  </si>
  <si>
    <t>Մեքենաներ և սարքավորումներ</t>
  </si>
  <si>
    <t>Հատուկ նպատակային այլ նյութեր</t>
  </si>
  <si>
    <t xml:space="preserve"> &lt;&lt; 08 &gt;&gt; &lt;&lt; 10 &gt;&gt; 2025 թ.</t>
  </si>
  <si>
    <t>Պայմանագրի շրջանակներում &lt;&lt;01&gt;&gt; 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</si>
  <si>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(2025 թվականի I I I եռամսյակ)</t>
  </si>
  <si>
    <t>Փաստացի կատարված ծախսերը հազ. դրամ/ 01.07.2025-30.09.2025</t>
  </si>
  <si>
    <t>Վճարված գումարը հազ. Դրամ /01.07.2025- 30.09.2025</t>
  </si>
  <si>
    <t>Վճարման ժամկետը  01.07.2025-30.09.2025</t>
  </si>
  <si>
    <t>Բյուջեով նախատեսված գումարը  III եռամսյակ /հազ. դրամ/</t>
  </si>
  <si>
    <t xml:space="preserve"> III եռամսյակի մնացորդը/պարտքը +/-/հազ. դրամ/8=7-6</t>
  </si>
  <si>
    <t>01.07.2025-30.09.2025</t>
  </si>
  <si>
    <t>Էլ.էներգիա,գազի  ծառ․</t>
  </si>
  <si>
    <t>Գրասենակաին նյութեր</t>
  </si>
  <si>
    <t>Աշատակազմի մասնագիտական արգացման ծառ.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</si>
</sst>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topLeftCell="A10" workbookViewId="0">
      <selection sqref="A1:J29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22.5" customHeight="1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3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</row>
    <row r="4" spans="1:13">
      <c r="A4" s="22" t="s">
        <v>31</v>
      </c>
      <c r="B4" s="22"/>
      <c r="C4" s="22"/>
      <c r="D4" s="22"/>
      <c r="E4" s="22"/>
      <c r="F4" s="13"/>
      <c r="G4" s="13"/>
      <c r="H4" s="13"/>
      <c r="I4" s="13"/>
      <c r="J4" s="5"/>
    </row>
    <row r="5" spans="1:1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5"/>
    </row>
    <row r="7" spans="1:13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5"/>
    </row>
    <row r="8" spans="1:13">
      <c r="A8" s="19" t="s">
        <v>2</v>
      </c>
      <c r="B8" s="19"/>
      <c r="C8" s="19" t="s">
        <v>16</v>
      </c>
      <c r="D8" s="19"/>
      <c r="E8" s="19"/>
      <c r="F8" s="19"/>
      <c r="G8" s="19"/>
      <c r="H8" s="19"/>
      <c r="I8" s="19"/>
      <c r="J8" s="13"/>
    </row>
    <row r="9" spans="1:13">
      <c r="A9" s="23" t="s">
        <v>3</v>
      </c>
      <c r="B9" s="23"/>
      <c r="C9" s="23" t="s">
        <v>19</v>
      </c>
      <c r="D9" s="23"/>
      <c r="E9" s="23"/>
      <c r="F9" s="23"/>
      <c r="G9" s="23"/>
      <c r="H9" s="23"/>
      <c r="I9" s="23"/>
      <c r="J9" s="23"/>
    </row>
    <row r="10" spans="1:13">
      <c r="A10" s="23" t="s">
        <v>32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34</v>
      </c>
      <c r="F12" s="4" t="s">
        <v>35</v>
      </c>
      <c r="G12" s="4" t="s">
        <v>37</v>
      </c>
      <c r="H12" s="4" t="s">
        <v>38</v>
      </c>
      <c r="I12" s="4" t="s">
        <v>36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1.75" customHeight="1">
      <c r="A14" s="4">
        <v>1</v>
      </c>
      <c r="B14" s="4" t="s">
        <v>9</v>
      </c>
      <c r="C14" s="4" t="s">
        <v>10</v>
      </c>
      <c r="D14" s="6"/>
      <c r="E14" s="7">
        <v>25662.1</v>
      </c>
      <c r="F14" s="6">
        <v>21239.200000000001</v>
      </c>
      <c r="G14" s="7">
        <v>23741.4</v>
      </c>
      <c r="H14" s="8">
        <f>G14-F14</f>
        <v>2502.2000000000007</v>
      </c>
      <c r="I14" s="24" t="s">
        <v>39</v>
      </c>
      <c r="J14" s="4"/>
      <c r="K14" s="3"/>
      <c r="M14" s="2"/>
    </row>
    <row r="15" spans="1:13">
      <c r="A15" s="4">
        <v>2</v>
      </c>
      <c r="B15" s="4" t="s">
        <v>40</v>
      </c>
      <c r="C15" s="4" t="s">
        <v>14</v>
      </c>
      <c r="D15" s="6"/>
      <c r="E15" s="7">
        <v>8.5</v>
      </c>
      <c r="F15" s="7">
        <v>0</v>
      </c>
      <c r="G15" s="7">
        <v>100</v>
      </c>
      <c r="H15" s="8">
        <f t="shared" ref="H15:H24" si="0">G15-F15</f>
        <v>100</v>
      </c>
      <c r="I15" s="25"/>
      <c r="J15" s="4"/>
      <c r="K15" s="3"/>
    </row>
    <row r="16" spans="1:13">
      <c r="A16" s="4">
        <v>3</v>
      </c>
      <c r="B16" s="4" t="s">
        <v>24</v>
      </c>
      <c r="C16" s="4" t="s">
        <v>14</v>
      </c>
      <c r="D16" s="6"/>
      <c r="E16" s="7">
        <v>15</v>
      </c>
      <c r="F16" s="7">
        <v>15</v>
      </c>
      <c r="G16" s="7">
        <v>165</v>
      </c>
      <c r="H16" s="8">
        <f t="shared" si="0"/>
        <v>150</v>
      </c>
      <c r="I16" s="25"/>
      <c r="J16" s="4"/>
    </row>
    <row r="17" spans="1:14" ht="19.5" customHeight="1">
      <c r="A17" s="4">
        <v>4</v>
      </c>
      <c r="B17" s="4" t="s">
        <v>22</v>
      </c>
      <c r="C17" s="4" t="s">
        <v>10</v>
      </c>
      <c r="D17" s="6"/>
      <c r="E17" s="7">
        <v>32.299999999999997</v>
      </c>
      <c r="F17" s="7">
        <v>32.299999999999997</v>
      </c>
      <c r="G17" s="7">
        <v>40</v>
      </c>
      <c r="H17" s="8">
        <f t="shared" si="0"/>
        <v>7.7000000000000028</v>
      </c>
      <c r="I17" s="25"/>
      <c r="J17" s="4"/>
    </row>
    <row r="18" spans="1:14" ht="26.25" customHeight="1">
      <c r="A18" s="4">
        <v>5</v>
      </c>
      <c r="B18" s="4" t="s">
        <v>42</v>
      </c>
      <c r="C18" s="4" t="s">
        <v>10</v>
      </c>
      <c r="D18" s="6"/>
      <c r="E18" s="7">
        <v>36</v>
      </c>
      <c r="F18" s="7">
        <v>36</v>
      </c>
      <c r="G18" s="7">
        <v>50</v>
      </c>
      <c r="H18" s="8">
        <f t="shared" si="0"/>
        <v>14</v>
      </c>
      <c r="I18" s="25"/>
      <c r="J18" s="4"/>
    </row>
    <row r="19" spans="1:14">
      <c r="A19" s="4">
        <v>6</v>
      </c>
      <c r="B19" s="4" t="s">
        <v>15</v>
      </c>
      <c r="C19" s="4" t="s">
        <v>10</v>
      </c>
      <c r="D19" s="6"/>
      <c r="E19" s="7">
        <v>65</v>
      </c>
      <c r="F19" s="7">
        <v>65</v>
      </c>
      <c r="G19" s="7">
        <v>70</v>
      </c>
      <c r="H19" s="8">
        <f t="shared" si="0"/>
        <v>5</v>
      </c>
      <c r="I19" s="25"/>
      <c r="J19" s="4"/>
      <c r="M19" s="3"/>
    </row>
    <row r="20" spans="1:14">
      <c r="A20" s="4">
        <v>7</v>
      </c>
      <c r="B20" s="4" t="s">
        <v>23</v>
      </c>
      <c r="C20" s="4" t="s">
        <v>10</v>
      </c>
      <c r="D20" s="6"/>
      <c r="E20" s="7">
        <v>138</v>
      </c>
      <c r="F20" s="7">
        <v>138</v>
      </c>
      <c r="G20" s="7">
        <v>200</v>
      </c>
      <c r="H20" s="8">
        <f t="shared" si="0"/>
        <v>62</v>
      </c>
      <c r="I20" s="25"/>
      <c r="J20" s="4"/>
      <c r="M20" s="3"/>
    </row>
    <row r="21" spans="1:14">
      <c r="A21" s="4">
        <v>8</v>
      </c>
      <c r="B21" s="4" t="s">
        <v>29</v>
      </c>
      <c r="C21" s="4" t="s">
        <v>10</v>
      </c>
      <c r="D21" s="6"/>
      <c r="E21" s="7">
        <v>0</v>
      </c>
      <c r="F21" s="7">
        <v>0</v>
      </c>
      <c r="G21" s="7">
        <v>25</v>
      </c>
      <c r="H21" s="8">
        <f t="shared" ref="H21" si="1">G21-F21</f>
        <v>25</v>
      </c>
      <c r="I21" s="25"/>
      <c r="J21" s="4"/>
      <c r="M21" s="3"/>
    </row>
    <row r="22" spans="1:14" ht="24">
      <c r="A22" s="4">
        <v>9</v>
      </c>
      <c r="B22" s="4" t="s">
        <v>41</v>
      </c>
      <c r="C22" s="4" t="s">
        <v>10</v>
      </c>
      <c r="D22" s="6"/>
      <c r="E22" s="7">
        <v>134.30000000000001</v>
      </c>
      <c r="F22" s="7">
        <v>134.30000000000001</v>
      </c>
      <c r="G22" s="7">
        <v>130</v>
      </c>
      <c r="H22" s="8">
        <f t="shared" si="0"/>
        <v>-4.3000000000000114</v>
      </c>
      <c r="I22" s="25"/>
      <c r="J22" s="4" t="s">
        <v>28</v>
      </c>
      <c r="M22" s="3"/>
    </row>
    <row r="23" spans="1:14">
      <c r="A23" s="4">
        <v>10</v>
      </c>
      <c r="B23" s="4" t="s">
        <v>18</v>
      </c>
      <c r="C23" s="4" t="s">
        <v>10</v>
      </c>
      <c r="D23" s="6"/>
      <c r="E23" s="7">
        <v>125.7</v>
      </c>
      <c r="F23" s="7">
        <v>125.7</v>
      </c>
      <c r="G23" s="7">
        <v>320.60000000000002</v>
      </c>
      <c r="H23" s="8">
        <f t="shared" ref="H23" si="2">G23-F23</f>
        <v>194.90000000000003</v>
      </c>
      <c r="I23" s="25"/>
      <c r="J23" s="4"/>
      <c r="M23" s="3"/>
    </row>
    <row r="24" spans="1:14" ht="24">
      <c r="A24" s="4">
        <v>11</v>
      </c>
      <c r="B24" s="4" t="s">
        <v>30</v>
      </c>
      <c r="C24" s="4" t="s">
        <v>10</v>
      </c>
      <c r="D24" s="6"/>
      <c r="E24" s="7">
        <v>34.799999999999997</v>
      </c>
      <c r="F24" s="7">
        <v>34.799999999999997</v>
      </c>
      <c r="G24" s="7">
        <v>0</v>
      </c>
      <c r="H24" s="8">
        <f t="shared" si="0"/>
        <v>-34.799999999999997</v>
      </c>
      <c r="I24" s="25"/>
      <c r="J24" s="4" t="s">
        <v>28</v>
      </c>
      <c r="M24" s="3"/>
    </row>
    <row r="25" spans="1:14" ht="24">
      <c r="A25" s="4">
        <v>12</v>
      </c>
      <c r="B25" s="4" t="s">
        <v>25</v>
      </c>
      <c r="C25" s="4" t="s">
        <v>10</v>
      </c>
      <c r="D25" s="6"/>
      <c r="E25" s="7">
        <v>58</v>
      </c>
      <c r="F25" s="7">
        <v>58</v>
      </c>
      <c r="G25" s="7">
        <v>48</v>
      </c>
      <c r="H25" s="8">
        <f>G25-F25</f>
        <v>-10</v>
      </c>
      <c r="I25" s="25"/>
      <c r="J25" s="4" t="s">
        <v>28</v>
      </c>
      <c r="M25" s="3"/>
    </row>
    <row r="26" spans="1:14" ht="23.25" customHeight="1">
      <c r="A26" s="4"/>
      <c r="B26" s="4" t="s">
        <v>11</v>
      </c>
      <c r="C26" s="4"/>
      <c r="D26" s="4"/>
      <c r="E26" s="9">
        <f>SUM(E14:E25)</f>
        <v>26309.699999999997</v>
      </c>
      <c r="F26" s="9">
        <f>SUM(F14:F25)</f>
        <v>21878.3</v>
      </c>
      <c r="G26" s="9">
        <f>SUM(G14:G25)</f>
        <v>24890</v>
      </c>
      <c r="H26" s="9">
        <f>SUM(H14:H25)</f>
        <v>3011.7000000000003</v>
      </c>
      <c r="I26" s="10"/>
      <c r="J26" s="4"/>
      <c r="M26" s="3"/>
    </row>
    <row r="27" spans="1:14" ht="12" customHeight="1">
      <c r="A27" s="5"/>
      <c r="B27" s="5"/>
      <c r="C27" s="5"/>
      <c r="D27" s="5"/>
      <c r="E27" s="14"/>
      <c r="F27" s="14"/>
      <c r="G27" s="14"/>
      <c r="H27" s="14"/>
      <c r="I27" s="15"/>
      <c r="J27" s="5"/>
      <c r="M27" s="3"/>
    </row>
    <row r="28" spans="1:14">
      <c r="A28" s="11"/>
      <c r="B28" s="16" t="s">
        <v>17</v>
      </c>
      <c r="C28" s="18" t="s">
        <v>20</v>
      </c>
      <c r="D28" s="18"/>
      <c r="E28" s="18"/>
      <c r="F28" s="12"/>
      <c r="G28" s="11"/>
      <c r="H28" s="11"/>
      <c r="I28" s="11"/>
      <c r="J28" s="11"/>
      <c r="M28" s="3"/>
      <c r="N28" s="3"/>
    </row>
    <row r="29" spans="1:14">
      <c r="A29" s="11"/>
      <c r="B29" s="16" t="s">
        <v>13</v>
      </c>
      <c r="C29" s="17"/>
      <c r="D29" s="17" t="s">
        <v>21</v>
      </c>
      <c r="E29" s="17"/>
      <c r="F29" s="12"/>
      <c r="G29" s="12"/>
      <c r="H29" s="11"/>
      <c r="I29" s="11"/>
      <c r="J29" s="11"/>
      <c r="M29" s="3"/>
    </row>
    <row r="30" spans="1:14">
      <c r="G30" s="3"/>
    </row>
    <row r="31" spans="1:14">
      <c r="K31" s="3"/>
    </row>
    <row r="36" spans="8:8">
      <c r="H36" s="3"/>
    </row>
    <row r="38" spans="8:8">
      <c r="H38" s="3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2025-10-06T12:24:33Z</dcterms:modified>
</cp:coreProperties>
</file>